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mcphersoncollege-my.sharepoint.com/personal/beckmana_mcpherson_edu/Documents/Debt Project/Students/"/>
    </mc:Choice>
  </mc:AlternateContent>
  <xr:revisionPtr revIDLastSave="0" documentId="8_{B2C04DC4-DDB2-47F8-9FA7-286C4E4F1277}" xr6:coauthVersionLast="47" xr6:coauthVersionMax="47" xr10:uidLastSave="{00000000-0000-0000-0000-000000000000}"/>
  <bookViews>
    <workbookView xWindow="28680" yWindow="-120" windowWidth="29040" windowHeight="16440" tabRatio="500" xr2:uid="{00000000-000D-0000-FFFF-FFFF00000000}"/>
  </bookViews>
  <sheets>
    <sheet name="Monthly budget" sheetId="1" r:id="rId1"/>
    <sheet name="Expense by Date" sheetId="3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  <c r="D15" i="1"/>
  <c r="D6" i="1"/>
  <c r="B25" i="1"/>
  <c r="F15" i="3" l="1"/>
  <c r="F16" i="3" s="1"/>
  <c r="B15" i="1"/>
  <c r="B27" i="1" s="1"/>
  <c r="B29" i="1" s="1"/>
  <c r="B6" i="1"/>
</calcChain>
</file>

<file path=xl/sharedStrings.xml><?xml version="1.0" encoding="utf-8"?>
<sst xmlns="http://schemas.openxmlformats.org/spreadsheetml/2006/main" count="70" uniqueCount="48">
  <si>
    <t>Income</t>
  </si>
  <si>
    <t>Total</t>
  </si>
  <si>
    <t>Auto Loan</t>
  </si>
  <si>
    <t>Auto Insurance</t>
  </si>
  <si>
    <t>Cell Phone</t>
  </si>
  <si>
    <t>Clothing</t>
  </si>
  <si>
    <t>Total Expenses</t>
  </si>
  <si>
    <t>Subscriptions (Netflix/Hulu/Apps/Spotify/Gyms)</t>
  </si>
  <si>
    <t>Essential Supplies (gas, prescriptions, toiletries)</t>
  </si>
  <si>
    <t>Sub Total</t>
  </si>
  <si>
    <t>Day</t>
  </si>
  <si>
    <t>Payee</t>
  </si>
  <si>
    <t>Amount</t>
  </si>
  <si>
    <t>Netflix</t>
  </si>
  <si>
    <t>Hulu</t>
  </si>
  <si>
    <t>Walmart</t>
  </si>
  <si>
    <t>Hair Loft</t>
  </si>
  <si>
    <t>Verizon</t>
  </si>
  <si>
    <t>Apple App Store</t>
  </si>
  <si>
    <t>Spotify</t>
  </si>
  <si>
    <t>Walgreens (Prescription)</t>
  </si>
  <si>
    <t>24 Hour Fitness</t>
  </si>
  <si>
    <t>Applebees</t>
  </si>
  <si>
    <t>Dillards</t>
  </si>
  <si>
    <t>Auto Zone</t>
  </si>
  <si>
    <t>Expenses</t>
  </si>
  <si>
    <t>Self Care (Hair, Vitamins)</t>
  </si>
  <si>
    <t>Entertainment</t>
  </si>
  <si>
    <t>Actual</t>
  </si>
  <si>
    <t>Sample</t>
  </si>
  <si>
    <t>Monthly Student Budget</t>
  </si>
  <si>
    <t>*Please note student's monthly income and any expenses the student pays for on their own.</t>
  </si>
  <si>
    <t>Rent (non-college housing)</t>
  </si>
  <si>
    <r>
      <t xml:space="preserve">Fixed Expenses </t>
    </r>
    <r>
      <rPr>
        <i/>
        <sz val="10"/>
        <color theme="0"/>
        <rFont val="Calibri"/>
        <family val="2"/>
        <scheme val="minor"/>
      </rPr>
      <t>(Add lines for additional items that cost the same amount every month)</t>
    </r>
  </si>
  <si>
    <t>Enter amount</t>
  </si>
  <si>
    <r>
      <t xml:space="preserve">Flexible Expenses  </t>
    </r>
    <r>
      <rPr>
        <i/>
        <sz val="10"/>
        <color theme="0"/>
        <rFont val="Calibri"/>
        <family val="2"/>
        <scheme val="minor"/>
      </rPr>
      <t>(Add lines for additional items that vary in amount every month)</t>
    </r>
  </si>
  <si>
    <t>Food (non-college meal plan)</t>
  </si>
  <si>
    <t>Contingency/Emergency Savings</t>
  </si>
  <si>
    <t>Medical Insurance (student-paid)</t>
  </si>
  <si>
    <r>
      <t xml:space="preserve">Work </t>
    </r>
    <r>
      <rPr>
        <i/>
        <sz val="10.5"/>
        <color theme="1"/>
        <rFont val="Calibri"/>
        <family val="2"/>
        <scheme val="minor"/>
      </rPr>
      <t>(hours worked per week x hourly pay x 4 weeks)</t>
    </r>
  </si>
  <si>
    <t>Monthly Income</t>
  </si>
  <si>
    <r>
      <t xml:space="preserve">Savings Contribution
</t>
    </r>
    <r>
      <rPr>
        <i/>
        <sz val="10"/>
        <color theme="1"/>
        <rFont val="Calibri"/>
        <family val="2"/>
        <scheme val="minor"/>
      </rPr>
      <t>(income, gifts, or contributions not directly from student employment)</t>
    </r>
  </si>
  <si>
    <t>Expense Schedule: June 20xx</t>
  </si>
  <si>
    <t xml:space="preserve">Remaining $ </t>
  </si>
  <si>
    <t>Remaining $</t>
  </si>
  <si>
    <t>Kwik Shop (Fuel)</t>
  </si>
  <si>
    <t>Track monthly expenses by date per line</t>
  </si>
  <si>
    <r>
      <t xml:space="preserve">MC Student Account Monthly Payment
</t>
    </r>
    <r>
      <rPr>
        <i/>
        <sz val="11"/>
        <color rgb="FFFF0000"/>
        <rFont val="Calibri"/>
        <family val="2"/>
        <scheme val="minor"/>
      </rPr>
      <t xml:space="preserve">Review Remaining $ below and determine what you can, or need to pay toward your account.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</si>
</sst>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.5"/>
      <color rgb="FFFF000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4" fillId="2" borderId="1" xfId="0" applyFont="1" applyFill="1" applyBorder="1"/>
    <xf numFmtId="0" fontId="4" fillId="2" borderId="2" xfId="0" applyFont="1" applyFill="1" applyBorder="1"/>
    <xf numFmtId="165" fontId="0" fillId="0" borderId="1" xfId="0" applyNumberFormat="1" applyBorder="1"/>
    <xf numFmtId="165" fontId="2" fillId="0" borderId="1" xfId="0" applyNumberFormat="1" applyFont="1" applyBorder="1"/>
    <xf numFmtId="0" fontId="3" fillId="0" borderId="1" xfId="0" applyFont="1" applyBorder="1"/>
    <xf numFmtId="165" fontId="3" fillId="0" borderId="3" xfId="0" applyNumberFormat="1" applyFont="1" applyBorder="1"/>
    <xf numFmtId="0" fontId="3" fillId="0" borderId="4" xfId="0" applyFont="1" applyBorder="1"/>
    <xf numFmtId="165" fontId="3" fillId="0" borderId="4" xfId="0" applyNumberFormat="1" applyFont="1" applyBorder="1"/>
    <xf numFmtId="0" fontId="6" fillId="0" borderId="0" xfId="0" applyFont="1"/>
    <xf numFmtId="0" fontId="5" fillId="0" borderId="5" xfId="0" applyFont="1" applyBorder="1"/>
    <xf numFmtId="165" fontId="5" fillId="0" borderId="5" xfId="0" applyNumberFormat="1" applyFont="1" applyBorder="1"/>
    <xf numFmtId="164" fontId="0" fillId="0" borderId="0" xfId="1" applyNumberFormat="1" applyFont="1"/>
    <xf numFmtId="0" fontId="7" fillId="0" borderId="0" xfId="0" applyFont="1"/>
    <xf numFmtId="164" fontId="0" fillId="0" borderId="1" xfId="1" applyNumberFormat="1" applyFont="1" applyBorder="1"/>
    <xf numFmtId="0" fontId="3" fillId="0" borderId="6" xfId="0" applyFont="1" applyBorder="1"/>
    <xf numFmtId="164" fontId="3" fillId="0" borderId="7" xfId="0" applyNumberFormat="1" applyFont="1" applyBorder="1"/>
    <xf numFmtId="0" fontId="3" fillId="0" borderId="8" xfId="0" applyFont="1" applyBorder="1"/>
    <xf numFmtId="164" fontId="3" fillId="0" borderId="9" xfId="0" applyNumberFormat="1" applyFont="1" applyBorder="1"/>
    <xf numFmtId="0" fontId="3" fillId="0" borderId="10" xfId="0" applyFont="1" applyBorder="1"/>
    <xf numFmtId="164" fontId="3" fillId="0" borderId="11" xfId="0" applyNumberFormat="1" applyFont="1" applyBorder="1"/>
    <xf numFmtId="0" fontId="4" fillId="2" borderId="1" xfId="0" applyFont="1" applyFill="1" applyBorder="1" applyAlignment="1">
      <alignment horizontal="right"/>
    </xf>
    <xf numFmtId="0" fontId="10" fillId="0" borderId="0" xfId="0" applyFont="1"/>
    <xf numFmtId="0" fontId="13" fillId="0" borderId="0" xfId="0" applyFon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165" fontId="12" fillId="0" borderId="1" xfId="0" applyNumberFormat="1" applyFont="1" applyBorder="1" applyAlignment="1">
      <alignment horizontal="right"/>
    </xf>
    <xf numFmtId="0" fontId="15" fillId="0" borderId="0" xfId="0" applyFont="1"/>
    <xf numFmtId="165" fontId="3" fillId="0" borderId="1" xfId="0" applyNumberFormat="1" applyFont="1" applyBorder="1"/>
    <xf numFmtId="0" fontId="3" fillId="0" borderId="0" xfId="0" applyFont="1"/>
    <xf numFmtId="165" fontId="3" fillId="0" borderId="3" xfId="0" applyNumberFormat="1" applyFont="1" applyBorder="1" applyProtection="1">
      <protection locked="0"/>
    </xf>
    <xf numFmtId="165" fontId="3" fillId="0" borderId="1" xfId="0" applyNumberFormat="1" applyFont="1" applyBorder="1" applyProtection="1">
      <protection locked="0"/>
    </xf>
    <xf numFmtId="165" fontId="5" fillId="0" borderId="5" xfId="0" applyNumberFormat="1" applyFont="1" applyBorder="1" applyProtection="1">
      <protection locked="0"/>
    </xf>
    <xf numFmtId="165" fontId="3" fillId="0" borderId="4" xfId="0" applyNumberFormat="1" applyFont="1" applyBorder="1" applyProtection="1">
      <protection locked="0"/>
    </xf>
  </cellXfs>
  <cellStyles count="1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zoomScale="200" zoomScaleNormal="200" workbookViewId="0">
      <selection activeCell="D15" sqref="D15"/>
    </sheetView>
  </sheetViews>
  <sheetFormatPr defaultColWidth="10.6640625" defaultRowHeight="15.5" x14ac:dyDescent="0.35"/>
  <cols>
    <col min="1" max="1" width="40.1640625" bestFit="1" customWidth="1"/>
    <col min="3" max="3" width="3.6640625" customWidth="1"/>
  </cols>
  <sheetData>
    <row r="1" spans="1:5" ht="18.5" x14ac:dyDescent="0.45">
      <c r="A1" s="10" t="s">
        <v>30</v>
      </c>
      <c r="B1" s="10"/>
      <c r="C1" s="10"/>
    </row>
    <row r="2" spans="1:5" x14ac:dyDescent="0.35">
      <c r="A2" s="24" t="s">
        <v>31</v>
      </c>
    </row>
    <row r="3" spans="1:5" x14ac:dyDescent="0.35">
      <c r="A3" s="2" t="s">
        <v>40</v>
      </c>
      <c r="B3" s="22" t="s">
        <v>29</v>
      </c>
      <c r="C3" s="2"/>
      <c r="D3" s="22" t="s">
        <v>28</v>
      </c>
    </row>
    <row r="4" spans="1:5" x14ac:dyDescent="0.35">
      <c r="A4" s="1" t="s">
        <v>39</v>
      </c>
      <c r="B4" s="4">
        <v>2500</v>
      </c>
      <c r="C4" s="4"/>
      <c r="D4" s="4"/>
      <c r="E4" s="28" t="s">
        <v>34</v>
      </c>
    </row>
    <row r="5" spans="1:5" ht="42" x14ac:dyDescent="0.35">
      <c r="A5" s="25" t="s">
        <v>41</v>
      </c>
      <c r="B5" s="4">
        <v>20</v>
      </c>
      <c r="C5" s="4"/>
      <c r="D5" s="4"/>
      <c r="E5" s="28" t="s">
        <v>34</v>
      </c>
    </row>
    <row r="6" spans="1:5" ht="16" thickBot="1" x14ac:dyDescent="0.4">
      <c r="A6" s="6" t="s">
        <v>1</v>
      </c>
      <c r="B6" s="7">
        <f>SUM(B4:B5)</f>
        <v>2520</v>
      </c>
      <c r="C6" s="7"/>
      <c r="D6" s="31">
        <f>D4+D5</f>
        <v>0</v>
      </c>
    </row>
    <row r="7" spans="1:5" ht="16" thickTop="1" x14ac:dyDescent="0.35"/>
    <row r="8" spans="1:5" x14ac:dyDescent="0.35">
      <c r="A8" s="3" t="s">
        <v>33</v>
      </c>
      <c r="B8" s="3"/>
      <c r="C8" s="3"/>
      <c r="D8" s="3"/>
    </row>
    <row r="9" spans="1:5" x14ac:dyDescent="0.35">
      <c r="A9" s="1" t="s">
        <v>32</v>
      </c>
      <c r="B9" s="4">
        <v>0</v>
      </c>
      <c r="C9" s="4"/>
      <c r="D9" s="4"/>
      <c r="E9" s="28" t="s">
        <v>34</v>
      </c>
    </row>
    <row r="10" spans="1:5" x14ac:dyDescent="0.35">
      <c r="A10" s="1" t="s">
        <v>2</v>
      </c>
      <c r="B10" s="4">
        <v>200</v>
      </c>
      <c r="C10" s="4"/>
      <c r="D10" s="4"/>
      <c r="E10" s="28" t="s">
        <v>34</v>
      </c>
    </row>
    <row r="11" spans="1:5" x14ac:dyDescent="0.35">
      <c r="A11" s="1" t="s">
        <v>3</v>
      </c>
      <c r="B11" s="4">
        <v>40</v>
      </c>
      <c r="C11" s="4"/>
      <c r="D11" s="4"/>
      <c r="E11" s="28" t="s">
        <v>34</v>
      </c>
    </row>
    <row r="12" spans="1:5" x14ac:dyDescent="0.35">
      <c r="A12" s="1" t="s">
        <v>4</v>
      </c>
      <c r="B12" s="4">
        <v>90</v>
      </c>
      <c r="C12" s="4"/>
      <c r="D12" s="4"/>
      <c r="E12" s="28" t="s">
        <v>34</v>
      </c>
    </row>
    <row r="13" spans="1:5" x14ac:dyDescent="0.35">
      <c r="A13" s="1" t="s">
        <v>38</v>
      </c>
      <c r="B13" s="4">
        <v>0</v>
      </c>
      <c r="C13" s="4"/>
      <c r="D13" s="4"/>
      <c r="E13" s="28" t="s">
        <v>34</v>
      </c>
    </row>
    <row r="14" spans="1:5" ht="44.5" x14ac:dyDescent="0.35">
      <c r="A14" s="26" t="s">
        <v>47</v>
      </c>
      <c r="B14" s="27" t="s">
        <v>34</v>
      </c>
      <c r="C14" s="5"/>
      <c r="D14" s="5"/>
      <c r="E14" s="28" t="s">
        <v>34</v>
      </c>
    </row>
    <row r="15" spans="1:5" s="30" customFormat="1" x14ac:dyDescent="0.35">
      <c r="A15" s="6" t="s">
        <v>9</v>
      </c>
      <c r="B15" s="29">
        <f>SUM(B9:B14)</f>
        <v>330</v>
      </c>
      <c r="C15" s="29"/>
      <c r="D15" s="32">
        <f>SUM(D9:D14)</f>
        <v>0</v>
      </c>
    </row>
    <row r="17" spans="1:5" x14ac:dyDescent="0.35">
      <c r="A17" s="3" t="s">
        <v>35</v>
      </c>
      <c r="B17" s="3"/>
      <c r="C17" s="3"/>
      <c r="D17" s="3"/>
    </row>
    <row r="18" spans="1:5" x14ac:dyDescent="0.35">
      <c r="A18" s="1" t="s">
        <v>36</v>
      </c>
      <c r="B18" s="4">
        <v>100</v>
      </c>
      <c r="C18" s="4"/>
      <c r="D18" s="4"/>
      <c r="E18" s="28" t="s">
        <v>34</v>
      </c>
    </row>
    <row r="19" spans="1:5" x14ac:dyDescent="0.35">
      <c r="A19" s="1" t="s">
        <v>27</v>
      </c>
      <c r="B19" s="4">
        <v>200</v>
      </c>
      <c r="C19" s="4"/>
      <c r="D19" s="4"/>
      <c r="E19" s="28" t="s">
        <v>34</v>
      </c>
    </row>
    <row r="20" spans="1:5" x14ac:dyDescent="0.35">
      <c r="A20" s="1" t="s">
        <v>7</v>
      </c>
      <c r="B20" s="4">
        <v>100</v>
      </c>
      <c r="C20" s="4"/>
      <c r="D20" s="4"/>
      <c r="E20" s="28" t="s">
        <v>34</v>
      </c>
    </row>
    <row r="21" spans="1:5" x14ac:dyDescent="0.35">
      <c r="A21" s="1" t="s">
        <v>5</v>
      </c>
      <c r="B21" s="4">
        <v>100</v>
      </c>
      <c r="C21" s="4"/>
      <c r="D21" s="4"/>
      <c r="E21" s="28" t="s">
        <v>34</v>
      </c>
    </row>
    <row r="22" spans="1:5" x14ac:dyDescent="0.35">
      <c r="A22" s="1" t="s">
        <v>8</v>
      </c>
      <c r="B22" s="4">
        <v>150</v>
      </c>
      <c r="C22" s="4"/>
      <c r="D22" s="4"/>
      <c r="E22" s="28" t="s">
        <v>34</v>
      </c>
    </row>
    <row r="23" spans="1:5" x14ac:dyDescent="0.35">
      <c r="A23" s="1" t="s">
        <v>26</v>
      </c>
      <c r="B23" s="4">
        <v>30</v>
      </c>
      <c r="C23" s="4"/>
      <c r="D23" s="4"/>
      <c r="E23" s="28" t="s">
        <v>34</v>
      </c>
    </row>
    <row r="24" spans="1:5" x14ac:dyDescent="0.35">
      <c r="A24" s="1" t="s">
        <v>37</v>
      </c>
      <c r="B24" s="4">
        <v>100</v>
      </c>
      <c r="C24" s="4"/>
      <c r="D24" s="4"/>
      <c r="E24" s="28" t="s">
        <v>34</v>
      </c>
    </row>
    <row r="25" spans="1:5" s="30" customFormat="1" x14ac:dyDescent="0.35">
      <c r="A25" s="6" t="s">
        <v>9</v>
      </c>
      <c r="B25" s="29">
        <f>SUM(B18:B24)</f>
        <v>780</v>
      </c>
      <c r="C25" s="29"/>
      <c r="D25" s="32">
        <f>SUM(D18:D24)</f>
        <v>0</v>
      </c>
    </row>
    <row r="27" spans="1:5" x14ac:dyDescent="0.35">
      <c r="A27" s="11" t="s">
        <v>6</v>
      </c>
      <c r="B27" s="33">
        <f>SUM(B15,B25)</f>
        <v>1110</v>
      </c>
      <c r="C27" s="12"/>
      <c r="D27" s="12"/>
    </row>
    <row r="29" spans="1:5" ht="16" thickBot="1" x14ac:dyDescent="0.4">
      <c r="A29" s="8" t="s">
        <v>44</v>
      </c>
      <c r="B29" s="34">
        <f>SUM(B6-B27)</f>
        <v>1410</v>
      </c>
      <c r="C29" s="9"/>
      <c r="D29" s="9"/>
    </row>
    <row r="30" spans="1:5" ht="16" thickTop="1" x14ac:dyDescent="0.3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workbookViewId="0">
      <selection activeCell="G12" sqref="G12"/>
    </sheetView>
  </sheetViews>
  <sheetFormatPr defaultColWidth="10.6640625" defaultRowHeight="15.5" x14ac:dyDescent="0.35"/>
  <cols>
    <col min="1" max="1" width="5.33203125" customWidth="1"/>
    <col min="2" max="2" width="21.1640625" bestFit="1" customWidth="1"/>
    <col min="3" max="3" width="7.6640625" bestFit="1" customWidth="1"/>
    <col min="4" max="4" width="4" customWidth="1"/>
    <col min="5" max="5" width="11.83203125" bestFit="1" customWidth="1"/>
  </cols>
  <sheetData>
    <row r="1" spans="1:6" ht="21" x14ac:dyDescent="0.5">
      <c r="A1" s="14" t="s">
        <v>42</v>
      </c>
    </row>
    <row r="2" spans="1:6" x14ac:dyDescent="0.35">
      <c r="A2" s="23" t="s">
        <v>46</v>
      </c>
    </row>
    <row r="3" spans="1:6" x14ac:dyDescent="0.35">
      <c r="A3" s="23"/>
    </row>
    <row r="4" spans="1:6" x14ac:dyDescent="0.35">
      <c r="A4" s="1" t="s">
        <v>10</v>
      </c>
      <c r="B4" s="1" t="s">
        <v>11</v>
      </c>
      <c r="C4" s="1" t="s">
        <v>12</v>
      </c>
    </row>
    <row r="5" spans="1:6" x14ac:dyDescent="0.35">
      <c r="A5" s="1">
        <v>1</v>
      </c>
      <c r="B5" s="1" t="s">
        <v>13</v>
      </c>
      <c r="C5" s="15">
        <v>9.99</v>
      </c>
    </row>
    <row r="6" spans="1:6" x14ac:dyDescent="0.35">
      <c r="A6" s="1">
        <v>1</v>
      </c>
      <c r="B6" s="1" t="s">
        <v>14</v>
      </c>
      <c r="C6" s="15">
        <v>9.99</v>
      </c>
    </row>
    <row r="7" spans="1:6" x14ac:dyDescent="0.35">
      <c r="A7" s="1">
        <v>3</v>
      </c>
      <c r="B7" s="1" t="s">
        <v>2</v>
      </c>
      <c r="C7" s="15">
        <v>200</v>
      </c>
    </row>
    <row r="8" spans="1:6" x14ac:dyDescent="0.35">
      <c r="A8" s="1">
        <v>4</v>
      </c>
      <c r="B8" s="1" t="s">
        <v>3</v>
      </c>
      <c r="C8" s="15">
        <v>40</v>
      </c>
    </row>
    <row r="9" spans="1:6" x14ac:dyDescent="0.35">
      <c r="A9" s="1">
        <v>5</v>
      </c>
      <c r="B9" s="1" t="s">
        <v>15</v>
      </c>
      <c r="C9" s="15">
        <v>50</v>
      </c>
    </row>
    <row r="10" spans="1:6" x14ac:dyDescent="0.35">
      <c r="A10" s="1">
        <v>7</v>
      </c>
      <c r="B10" s="1" t="s">
        <v>16</v>
      </c>
      <c r="C10" s="15">
        <v>30</v>
      </c>
    </row>
    <row r="11" spans="1:6" x14ac:dyDescent="0.35">
      <c r="A11" s="1">
        <v>9</v>
      </c>
      <c r="B11" s="1" t="s">
        <v>22</v>
      </c>
      <c r="C11" s="15">
        <v>20</v>
      </c>
    </row>
    <row r="12" spans="1:6" x14ac:dyDescent="0.35">
      <c r="A12" s="1">
        <v>12</v>
      </c>
      <c r="B12" s="1" t="s">
        <v>17</v>
      </c>
      <c r="C12" s="15">
        <v>95</v>
      </c>
    </row>
    <row r="13" spans="1:6" x14ac:dyDescent="0.35">
      <c r="A13" s="1">
        <v>12</v>
      </c>
      <c r="B13" s="1" t="s">
        <v>18</v>
      </c>
      <c r="C13" s="15">
        <v>24</v>
      </c>
    </row>
    <row r="14" spans="1:6" x14ac:dyDescent="0.35">
      <c r="A14" s="1">
        <v>12</v>
      </c>
      <c r="B14" s="1" t="s">
        <v>19</v>
      </c>
      <c r="C14" s="15">
        <v>4.99</v>
      </c>
      <c r="E14" s="16" t="s">
        <v>0</v>
      </c>
      <c r="F14" s="17">
        <v>1500</v>
      </c>
    </row>
    <row r="15" spans="1:6" x14ac:dyDescent="0.35">
      <c r="A15" s="1">
        <v>12</v>
      </c>
      <c r="B15" s="1" t="s">
        <v>20</v>
      </c>
      <c r="C15" s="15">
        <v>18</v>
      </c>
      <c r="E15" s="18" t="s">
        <v>25</v>
      </c>
      <c r="F15" s="19">
        <f>SUM(C5:C23)</f>
        <v>803.97</v>
      </c>
    </row>
    <row r="16" spans="1:6" x14ac:dyDescent="0.35">
      <c r="A16" s="1">
        <v>16</v>
      </c>
      <c r="B16" s="1" t="s">
        <v>22</v>
      </c>
      <c r="C16" s="15">
        <v>20</v>
      </c>
      <c r="E16" s="20" t="s">
        <v>43</v>
      </c>
      <c r="F16" s="21">
        <f>SUM(F14-F15)</f>
        <v>696.03</v>
      </c>
    </row>
    <row r="17" spans="1:3" x14ac:dyDescent="0.35">
      <c r="A17" s="1">
        <v>17</v>
      </c>
      <c r="B17" s="1" t="s">
        <v>21</v>
      </c>
      <c r="C17" s="15">
        <v>24</v>
      </c>
    </row>
    <row r="18" spans="1:3" x14ac:dyDescent="0.35">
      <c r="A18" s="1">
        <v>18</v>
      </c>
      <c r="B18" s="1" t="s">
        <v>15</v>
      </c>
      <c r="C18" s="15">
        <v>50</v>
      </c>
    </row>
    <row r="19" spans="1:3" x14ac:dyDescent="0.35">
      <c r="A19" s="1">
        <v>18</v>
      </c>
      <c r="B19" s="1" t="s">
        <v>45</v>
      </c>
      <c r="C19" s="15">
        <v>38</v>
      </c>
    </row>
    <row r="20" spans="1:3" x14ac:dyDescent="0.35">
      <c r="A20" s="1">
        <v>20</v>
      </c>
      <c r="B20" s="1" t="s">
        <v>22</v>
      </c>
      <c r="C20" s="15">
        <v>20</v>
      </c>
    </row>
    <row r="21" spans="1:3" x14ac:dyDescent="0.35">
      <c r="A21" s="1">
        <v>22</v>
      </c>
      <c r="B21" s="1" t="s">
        <v>23</v>
      </c>
      <c r="C21" s="15">
        <v>45</v>
      </c>
    </row>
    <row r="22" spans="1:3" x14ac:dyDescent="0.35">
      <c r="A22" s="1">
        <v>24</v>
      </c>
      <c r="B22" s="1" t="s">
        <v>15</v>
      </c>
      <c r="C22" s="15">
        <v>40</v>
      </c>
    </row>
    <row r="23" spans="1:3" x14ac:dyDescent="0.35">
      <c r="A23" s="1">
        <v>30</v>
      </c>
      <c r="B23" s="1" t="s">
        <v>24</v>
      </c>
      <c r="C23" s="15">
        <v>65</v>
      </c>
    </row>
    <row r="24" spans="1:3" x14ac:dyDescent="0.35">
      <c r="C24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ff2a477-0e2c-42af-990b-bac08c813a6e" xsi:nil="true"/>
    <lcf76f155ced4ddcb4097134ff3c332f xmlns="f836ee21-1096-4ebc-87ee-95d449d6609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A6887648858E4CBABC5AB14B8AB115" ma:contentTypeVersion="12" ma:contentTypeDescription="Create a new document." ma:contentTypeScope="" ma:versionID="51b04efd5951e9863aed586fe3a207c8">
  <xsd:schema xmlns:xsd="http://www.w3.org/2001/XMLSchema" xmlns:xs="http://www.w3.org/2001/XMLSchema" xmlns:p="http://schemas.microsoft.com/office/2006/metadata/properties" xmlns:ns2="f836ee21-1096-4ebc-87ee-95d449d66091" xmlns:ns3="fff2a477-0e2c-42af-990b-bac08c813a6e" targetNamespace="http://schemas.microsoft.com/office/2006/metadata/properties" ma:root="true" ma:fieldsID="08d94102c81911d02c698875972c05f3" ns2:_="" ns3:_="">
    <xsd:import namespace="f836ee21-1096-4ebc-87ee-95d449d66091"/>
    <xsd:import namespace="fff2a477-0e2c-42af-990b-bac08c813a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36ee21-1096-4ebc-87ee-95d449d660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060aef6-1fab-4263-8303-c4de6d3902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2a477-0e2c-42af-990b-bac08c813a6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8f43ab4-8c86-451e-8dad-a5a917c15e09}" ma:internalName="TaxCatchAll" ma:showField="CatchAllData" ma:web="fff2a477-0e2c-42af-990b-bac08c813a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06E9F2-5E08-4A79-A2CE-BE5C81F44D9E}">
  <ds:schemaRefs>
    <ds:schemaRef ds:uri="http://www.w3.org/XML/1998/namespace"/>
    <ds:schemaRef ds:uri="http://purl.org/dc/dcmitype/"/>
    <ds:schemaRef ds:uri="http://purl.org/dc/elements/1.1/"/>
    <ds:schemaRef ds:uri="fff2a477-0e2c-42af-990b-bac08c813a6e"/>
    <ds:schemaRef ds:uri="http://schemas.microsoft.com/office/2006/documentManagement/types"/>
    <ds:schemaRef ds:uri="f836ee21-1096-4ebc-87ee-95d449d66091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B12EF12-0DA7-450A-A47D-CBB7895054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871A84-2F6F-497B-BF73-8658548D0B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36ee21-1096-4ebc-87ee-95d449d66091"/>
    <ds:schemaRef ds:uri="fff2a477-0e2c-42af-990b-bac08c813a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budget</vt:lpstr>
      <vt:lpstr>Expense by 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Amy Beckman</cp:lastModifiedBy>
  <cp:lastPrinted>2019-08-23T12:38:43Z</cp:lastPrinted>
  <dcterms:created xsi:type="dcterms:W3CDTF">2019-08-19T19:26:16Z</dcterms:created>
  <dcterms:modified xsi:type="dcterms:W3CDTF">2023-06-13T21:46:44Z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0x010100FFA6887648858E4CBABC5AB14B8AB115</vt:lpwstr>
  </property>
</Properties>
</file>